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250" windowHeight="11025"/>
  </bookViews>
  <sheets>
    <sheet name="Апрель_ЦЭС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4" l="1"/>
  <c r="L15" i="4"/>
  <c r="K15" i="4"/>
  <c r="J15" i="4"/>
  <c r="G15" i="4"/>
  <c r="A7" i="4"/>
  <c r="A8" i="4" s="1"/>
  <c r="A9" i="4" s="1"/>
  <c r="A10" i="4" s="1"/>
  <c r="A11" i="4" s="1"/>
  <c r="A12" i="4" s="1"/>
  <c r="A13" i="4" s="1"/>
  <c r="A14" i="4" s="1"/>
</calcChain>
</file>

<file path=xl/sharedStrings.xml><?xml version="1.0" encoding="utf-8"?>
<sst xmlns="http://schemas.openxmlformats.org/spreadsheetml/2006/main" count="80" uniqueCount="65">
  <si>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</si>
  <si>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</si>
  <si>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</si>
  <si>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</si>
  <si>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</si>
  <si>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</si>
  <si>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</si>
  <si>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Примечания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</si>
  <si>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</si>
  <si>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</si>
  <si>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</si>
  <si>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</si>
  <si>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</si>
  <si>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</si>
  <si>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</si>
  <si>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</si>
  <si>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</si>
  <si>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Информация о вводе и выводе из ремонта электросетевых объектов ООО "ЦЭС"</t>
  </si>
  <si>
    <t>Пермь</t>
  </si>
  <si>
    <t>Наименование                                                                       отключаемого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</si>
  <si>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</si>
  <si>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</si>
  <si>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16.30.</t>
  </si>
  <si>
    <t>Краснокамск</t>
  </si>
  <si>
    <t>09.00.</t>
  </si>
  <si>
    <t>Апрель</t>
  </si>
  <si>
    <t>07.04.2020г.</t>
  </si>
  <si>
    <t>ВЛ-6 кВ  ф.5 ПС Ергач, оп.33 к ТП-01514</t>
  </si>
  <si>
    <t>Кунгур</t>
  </si>
  <si>
    <t>15.00.</t>
  </si>
  <si>
    <t>16.00.</t>
  </si>
  <si>
    <t>устранение дефекта на РЛНД-400 (отпайка на ООО "Русь")</t>
  </si>
  <si>
    <t xml:space="preserve">08.04.2020г </t>
  </si>
  <si>
    <t>ТП-386</t>
  </si>
  <si>
    <t>10.30.</t>
  </si>
  <si>
    <t>перенос и переключение КТПН</t>
  </si>
  <si>
    <t>работы по тех.присоединению</t>
  </si>
  <si>
    <t xml:space="preserve">15.04.2020г </t>
  </si>
  <si>
    <t>ТП-00372</t>
  </si>
  <si>
    <t>09.30.</t>
  </si>
  <si>
    <t>13.00.</t>
  </si>
  <si>
    <t>проведение ТО</t>
  </si>
  <si>
    <t>ТП-0386</t>
  </si>
  <si>
    <t>13.30.</t>
  </si>
  <si>
    <t xml:space="preserve">16.04.2020г </t>
  </si>
  <si>
    <t>ТП-0185</t>
  </si>
  <si>
    <t>Палазна</t>
  </si>
  <si>
    <t xml:space="preserve">17.04.2020г </t>
  </si>
  <si>
    <t>ТП-0099</t>
  </si>
  <si>
    <t>14.00.</t>
  </si>
  <si>
    <t>16.20.</t>
  </si>
  <si>
    <t>250+400</t>
  </si>
  <si>
    <t xml:space="preserve">23.04.2020г </t>
  </si>
  <si>
    <t>ТП-0112</t>
  </si>
  <si>
    <t>08.00.</t>
  </si>
  <si>
    <t>11.00.</t>
  </si>
  <si>
    <t>ТП-00546</t>
  </si>
  <si>
    <t>12.00.</t>
  </si>
  <si>
    <t>14.30.</t>
  </si>
  <si>
    <t xml:space="preserve">29.04.2020г </t>
  </si>
  <si>
    <t>ТП-СНТ Золушка</t>
  </si>
  <si>
    <t>07.00.</t>
  </si>
  <si>
    <t>ремонт РЛНД-400</t>
  </si>
  <si>
    <t>устранение дефекта</t>
  </si>
  <si>
    <t>по состоянию на 29.04.2020г.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</si>
</sst>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14" fontId="18" fillId="0" borderId="29" xfId="0" applyNumberFormat="1" applyFont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14" fontId="18" fillId="0" borderId="16" xfId="0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2" borderId="7" xfId="0" applyNumberFormat="1" applyFill="1" applyBorder="1" applyAlignment="1">
      <alignment horizontal="right" vertical="center"/>
    </xf>
    <xf numFmtId="2" fontId="16" fillId="0" borderId="33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right" vertical="center"/>
    </xf>
    <xf numFmtId="2" fontId="14" fillId="2" borderId="35" xfId="0" applyNumberFormat="1" applyFont="1" applyFill="1" applyBorder="1" applyAlignment="1">
      <alignment horizontal="right" vertical="center"/>
    </xf>
    <xf numFmtId="2" fontId="14" fillId="2" borderId="26" xfId="0" applyNumberFormat="1" applyFont="1" applyFill="1" applyBorder="1" applyAlignment="1">
      <alignment horizontal="right" vertical="center"/>
    </xf>
    <xf numFmtId="2" fontId="14" fillId="2" borderId="5" xfId="0" applyNumberFormat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right" vertical="center"/>
    </xf>
    <xf numFmtId="49" fontId="14" fillId="2" borderId="4" xfId="0" applyNumberFormat="1" applyFont="1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15"/>
  <sheetViews>
    <sheetView showZeros="0" tabSelected="1" view="pageBreakPreview" zoomScale="60" zoomScaleNormal="100" workbookViewId="0">
      <selection activeCell="P20" sqref="P20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4" customWidth="1"/>
    <col min="5" max="5" width="12.85546875" customWidth="1"/>
    <col min="6" max="6" width="12" customWidth="1"/>
    <col min="7" max="7" width="12.140625" customWidth="1"/>
    <col min="8" max="8" width="8.28515625" customWidth="1"/>
    <col min="9" max="9" width="9.425781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4.5703125" customWidth="1"/>
    <col min="15" max="15" width="19" customWidth="1"/>
  </cols>
  <sheetData>
    <row r="1" spans="1:15" ht="46.5" customHeight="1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5.5" customHeight="1" x14ac:dyDescent="0.25">
      <c r="A2" s="1"/>
      <c r="B2" s="1"/>
      <c r="C2" s="1"/>
      <c r="D2" s="1"/>
      <c r="F2" s="1" t="s">
        <v>0</v>
      </c>
      <c r="G2" s="6" t="s">
        <v>25</v>
      </c>
      <c r="H2" s="6"/>
      <c r="I2" s="1">
        <v>2020</v>
      </c>
      <c r="J2" s="1" t="s">
        <v>1</v>
      </c>
      <c r="K2" s="1"/>
      <c r="L2" s="1"/>
      <c r="M2" s="1"/>
      <c r="N2" s="1"/>
      <c r="O2" s="1"/>
    </row>
    <row r="3" spans="1:15" ht="19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 t="s">
        <v>64</v>
      </c>
      <c r="N3" s="9"/>
      <c r="O3" s="9"/>
    </row>
    <row r="4" spans="1:15" ht="30" customHeight="1" x14ac:dyDescent="0.25">
      <c r="A4" s="10" t="s">
        <v>2</v>
      </c>
      <c r="B4" s="7" t="s">
        <v>3</v>
      </c>
      <c r="C4" s="11" t="s">
        <v>19</v>
      </c>
      <c r="D4" s="12"/>
      <c r="E4" s="11" t="s">
        <v>4</v>
      </c>
      <c r="F4" s="13"/>
      <c r="G4" s="12"/>
      <c r="H4" s="11" t="s">
        <v>5</v>
      </c>
      <c r="I4" s="13"/>
      <c r="J4" s="13"/>
      <c r="K4" s="13"/>
      <c r="L4" s="13"/>
      <c r="M4" s="12"/>
      <c r="N4" s="8" t="s">
        <v>6</v>
      </c>
      <c r="O4" s="14" t="s">
        <v>7</v>
      </c>
    </row>
    <row r="5" spans="1:15" ht="75.75" customHeight="1" thickBot="1" x14ac:dyDescent="0.3">
      <c r="A5" s="15"/>
      <c r="B5" s="16"/>
      <c r="C5" s="17" t="s">
        <v>8</v>
      </c>
      <c r="D5" s="3" t="s">
        <v>9</v>
      </c>
      <c r="E5" s="17" t="s">
        <v>10</v>
      </c>
      <c r="F5" s="18" t="s">
        <v>11</v>
      </c>
      <c r="G5" s="19" t="s">
        <v>15</v>
      </c>
      <c r="H5" s="20" t="s">
        <v>16</v>
      </c>
      <c r="I5" s="4" t="s">
        <v>12</v>
      </c>
      <c r="J5" s="21" t="s">
        <v>20</v>
      </c>
      <c r="K5" s="4" t="s">
        <v>21</v>
      </c>
      <c r="L5" s="4" t="s">
        <v>13</v>
      </c>
      <c r="M5" s="22" t="s">
        <v>14</v>
      </c>
      <c r="N5" s="23"/>
      <c r="O5" s="24"/>
    </row>
    <row r="6" spans="1:15" ht="40.5" customHeight="1" x14ac:dyDescent="0.25">
      <c r="A6" s="25">
        <v>1</v>
      </c>
      <c r="B6" s="26" t="s">
        <v>26</v>
      </c>
      <c r="C6" s="27" t="s">
        <v>27</v>
      </c>
      <c r="D6" s="28" t="s">
        <v>28</v>
      </c>
      <c r="E6" s="29" t="s">
        <v>29</v>
      </c>
      <c r="F6" s="30" t="s">
        <v>30</v>
      </c>
      <c r="G6" s="31">
        <v>1</v>
      </c>
      <c r="H6" s="32">
        <v>6</v>
      </c>
      <c r="I6" s="33">
        <v>3</v>
      </c>
      <c r="J6" s="34">
        <v>100</v>
      </c>
      <c r="K6" s="35">
        <v>64</v>
      </c>
      <c r="L6" s="36">
        <v>3</v>
      </c>
      <c r="M6" s="37">
        <v>1</v>
      </c>
      <c r="N6" s="38" t="s">
        <v>31</v>
      </c>
      <c r="O6" s="39"/>
    </row>
    <row r="7" spans="1:15" ht="34.5" customHeight="1" x14ac:dyDescent="0.25">
      <c r="A7" s="40">
        <f>A6+1</f>
        <v>2</v>
      </c>
      <c r="B7" s="41" t="s">
        <v>32</v>
      </c>
      <c r="C7" s="42" t="s">
        <v>33</v>
      </c>
      <c r="D7" s="43" t="s">
        <v>23</v>
      </c>
      <c r="E7" s="44" t="s">
        <v>24</v>
      </c>
      <c r="F7" s="45" t="s">
        <v>34</v>
      </c>
      <c r="G7" s="46">
        <v>1.5</v>
      </c>
      <c r="H7" s="47">
        <v>6</v>
      </c>
      <c r="I7" s="48">
        <v>3</v>
      </c>
      <c r="J7" s="49">
        <v>400</v>
      </c>
      <c r="K7" s="49">
        <v>280</v>
      </c>
      <c r="L7" s="50">
        <v>2</v>
      </c>
      <c r="M7" s="51">
        <v>1</v>
      </c>
      <c r="N7" s="52" t="s">
        <v>35</v>
      </c>
      <c r="O7" s="53" t="s">
        <v>36</v>
      </c>
    </row>
    <row r="8" spans="1:15" ht="39" customHeight="1" x14ac:dyDescent="0.25">
      <c r="A8" s="40">
        <f t="shared" ref="A8:A14" si="0">A7+1</f>
        <v>3</v>
      </c>
      <c r="B8" s="41" t="s">
        <v>37</v>
      </c>
      <c r="C8" s="42" t="s">
        <v>38</v>
      </c>
      <c r="D8" s="43" t="s">
        <v>23</v>
      </c>
      <c r="E8" s="44" t="s">
        <v>39</v>
      </c>
      <c r="F8" s="45" t="s">
        <v>40</v>
      </c>
      <c r="G8" s="46">
        <v>3.5</v>
      </c>
      <c r="H8" s="47">
        <v>6</v>
      </c>
      <c r="I8" s="48">
        <v>3</v>
      </c>
      <c r="J8" s="49">
        <v>630</v>
      </c>
      <c r="K8" s="49">
        <v>350</v>
      </c>
      <c r="L8" s="50">
        <v>3</v>
      </c>
      <c r="M8" s="51">
        <v>1</v>
      </c>
      <c r="N8" s="52" t="s">
        <v>41</v>
      </c>
      <c r="O8" s="54"/>
    </row>
    <row r="9" spans="1:15" x14ac:dyDescent="0.25">
      <c r="A9" s="40">
        <f t="shared" si="0"/>
        <v>4</v>
      </c>
      <c r="B9" s="41" t="s">
        <v>37</v>
      </c>
      <c r="C9" s="42" t="s">
        <v>42</v>
      </c>
      <c r="D9" s="43" t="s">
        <v>23</v>
      </c>
      <c r="E9" s="44" t="s">
        <v>43</v>
      </c>
      <c r="F9" s="45" t="s">
        <v>22</v>
      </c>
      <c r="G9" s="46">
        <v>3</v>
      </c>
      <c r="H9" s="47">
        <v>6</v>
      </c>
      <c r="I9" s="48">
        <v>3</v>
      </c>
      <c r="J9" s="49">
        <v>630</v>
      </c>
      <c r="K9" s="55">
        <v>15</v>
      </c>
      <c r="L9" s="56">
        <v>3</v>
      </c>
      <c r="M9" s="51">
        <v>1</v>
      </c>
      <c r="N9" s="52" t="s">
        <v>41</v>
      </c>
      <c r="O9" s="54"/>
    </row>
    <row r="10" spans="1:15" ht="24" customHeight="1" x14ac:dyDescent="0.25">
      <c r="A10" s="40">
        <f t="shared" si="0"/>
        <v>5</v>
      </c>
      <c r="B10" s="41" t="s">
        <v>44</v>
      </c>
      <c r="C10" s="42" t="s">
        <v>45</v>
      </c>
      <c r="D10" s="43" t="s">
        <v>46</v>
      </c>
      <c r="E10" s="57" t="s">
        <v>34</v>
      </c>
      <c r="F10" s="58" t="s">
        <v>40</v>
      </c>
      <c r="G10" s="59">
        <v>2.5</v>
      </c>
      <c r="H10" s="47">
        <v>10</v>
      </c>
      <c r="I10" s="48">
        <v>3</v>
      </c>
      <c r="J10" s="60">
        <v>160</v>
      </c>
      <c r="K10" s="60">
        <v>135</v>
      </c>
      <c r="L10" s="56">
        <v>4</v>
      </c>
      <c r="M10" s="61"/>
      <c r="N10" s="52" t="s">
        <v>41</v>
      </c>
      <c r="O10" s="54"/>
    </row>
    <row r="11" spans="1:15" x14ac:dyDescent="0.25">
      <c r="A11" s="40">
        <f t="shared" si="0"/>
        <v>6</v>
      </c>
      <c r="B11" s="41" t="s">
        <v>47</v>
      </c>
      <c r="C11" s="42" t="s">
        <v>48</v>
      </c>
      <c r="D11" s="62" t="s">
        <v>18</v>
      </c>
      <c r="E11" s="57" t="s">
        <v>49</v>
      </c>
      <c r="F11" s="58" t="s">
        <v>50</v>
      </c>
      <c r="G11" s="59">
        <v>2.2999999999999998</v>
      </c>
      <c r="H11" s="63">
        <v>6</v>
      </c>
      <c r="I11" s="56">
        <v>2</v>
      </c>
      <c r="J11" s="64" t="s">
        <v>51</v>
      </c>
      <c r="K11" s="60">
        <v>235</v>
      </c>
      <c r="L11" s="64"/>
      <c r="M11" s="61"/>
      <c r="N11" s="52" t="s">
        <v>41</v>
      </c>
      <c r="O11" s="54"/>
    </row>
    <row r="12" spans="1:15" x14ac:dyDescent="0.25">
      <c r="A12" s="40">
        <f t="shared" si="0"/>
        <v>7</v>
      </c>
      <c r="B12" s="41" t="s">
        <v>52</v>
      </c>
      <c r="C12" s="42" t="s">
        <v>53</v>
      </c>
      <c r="D12" s="62" t="s">
        <v>18</v>
      </c>
      <c r="E12" s="65" t="s">
        <v>54</v>
      </c>
      <c r="F12" s="64" t="s">
        <v>55</v>
      </c>
      <c r="G12" s="59">
        <v>3</v>
      </c>
      <c r="H12" s="63">
        <v>6</v>
      </c>
      <c r="I12" s="56">
        <v>3</v>
      </c>
      <c r="J12" s="64">
        <v>400</v>
      </c>
      <c r="K12" s="60">
        <v>190</v>
      </c>
      <c r="L12" s="64"/>
      <c r="M12" s="51">
        <v>1</v>
      </c>
      <c r="N12" s="52" t="s">
        <v>41</v>
      </c>
      <c r="O12" s="54"/>
    </row>
    <row r="13" spans="1:15" x14ac:dyDescent="0.25">
      <c r="A13" s="40">
        <f t="shared" si="0"/>
        <v>8</v>
      </c>
      <c r="B13" s="41" t="s">
        <v>52</v>
      </c>
      <c r="C13" s="42" t="s">
        <v>56</v>
      </c>
      <c r="D13" s="62" t="s">
        <v>18</v>
      </c>
      <c r="E13" s="65" t="s">
        <v>57</v>
      </c>
      <c r="F13" s="64" t="s">
        <v>58</v>
      </c>
      <c r="G13" s="59">
        <v>2.5</v>
      </c>
      <c r="H13" s="63">
        <v>6</v>
      </c>
      <c r="I13" s="56">
        <v>3</v>
      </c>
      <c r="J13" s="64">
        <v>160</v>
      </c>
      <c r="K13" s="60">
        <v>84</v>
      </c>
      <c r="L13" s="64"/>
      <c r="M13" s="51">
        <v>1</v>
      </c>
      <c r="N13" s="52" t="s">
        <v>41</v>
      </c>
      <c r="O13" s="54"/>
    </row>
    <row r="14" spans="1:15" x14ac:dyDescent="0.25">
      <c r="A14" s="40">
        <f t="shared" si="0"/>
        <v>9</v>
      </c>
      <c r="B14" s="41" t="s">
        <v>59</v>
      </c>
      <c r="C14" s="42" t="s">
        <v>60</v>
      </c>
      <c r="D14" s="62" t="s">
        <v>18</v>
      </c>
      <c r="E14" s="65" t="s">
        <v>61</v>
      </c>
      <c r="F14" s="64" t="s">
        <v>24</v>
      </c>
      <c r="G14" s="77">
        <v>2</v>
      </c>
      <c r="H14" s="66">
        <v>10</v>
      </c>
      <c r="I14" s="5">
        <v>3</v>
      </c>
      <c r="J14" s="67">
        <v>100</v>
      </c>
      <c r="K14" s="68">
        <v>10</v>
      </c>
      <c r="L14" s="69">
        <v>2</v>
      </c>
      <c r="M14" s="78">
        <v>1</v>
      </c>
      <c r="N14" s="70" t="s">
        <v>62</v>
      </c>
      <c r="O14" s="79" t="s">
        <v>63</v>
      </c>
    </row>
    <row r="15" spans="1:15" ht="16.5" thickBot="1" x14ac:dyDescent="0.3">
      <c r="A15" s="71"/>
      <c r="B15" s="72"/>
      <c r="C15" s="73"/>
      <c r="D15" s="74"/>
      <c r="E15" s="75"/>
      <c r="F15" s="76"/>
      <c r="G15" s="80">
        <f>SUM(G6:G14)</f>
        <v>21.3</v>
      </c>
      <c r="H15" s="81"/>
      <c r="I15" s="82"/>
      <c r="J15" s="83">
        <f>SUM(J6:J14)</f>
        <v>2580</v>
      </c>
      <c r="K15" s="83">
        <f>SUM(K6:K14)</f>
        <v>1363</v>
      </c>
      <c r="L15" s="84">
        <f>SUM(L6:L9)</f>
        <v>11</v>
      </c>
      <c r="M15" s="85">
        <f>SUM(M6:M12)</f>
        <v>5</v>
      </c>
      <c r="N15" s="86"/>
      <c r="O15" s="87"/>
    </row>
  </sheetData>
  <mergeCells count="10">
    <mergeCell ref="A1:O1"/>
    <mergeCell ref="G2:H2"/>
    <mergeCell ref="O4:O5"/>
    <mergeCell ref="A4:A5"/>
    <mergeCell ref="B4:B5"/>
    <mergeCell ref="C4:D4"/>
    <mergeCell ref="E4:G4"/>
    <mergeCell ref="H4:M4"/>
    <mergeCell ref="N4:N5"/>
    <mergeCell ref="M3:O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Апрель_ЦЭС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2016-12-09T05:30:48Z</dcterms:created>
  <dcterms:modified xsi:type="dcterms:W3CDTF">2020-04-29T09:24:59Z</dcterms:modified>
</cp:coreProperties>
</file>