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ЦЭС\"/>
    </mc:Choice>
  </mc:AlternateContent>
  <bookViews>
    <workbookView xWindow="0" yWindow="0" windowWidth="23250" windowHeight="11025"/>
  </bookViews>
  <sheets>
    <sheet name="Август_ЦЭС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5" i="4" l="1"/>
  <c r="A12" i="4"/>
</calcChain>
</file>

<file path=xl/sharedStrings.xml><?xml version="1.0" encoding="utf-8"?>
<sst xmlns="http://schemas.openxmlformats.org/spreadsheetml/2006/main" count="101" uniqueCount="73">
  <si>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</si>
  <si>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</si>
  <si>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</si>
  <si>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</si>
  <si>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</si>
  <si>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</si>
  <si>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</si>
  <si>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Примечания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</si>
  <si>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</si>
  <si>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</si>
  <si>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</si>
  <si>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</si>
  <si>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</si>
  <si>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</si>
  <si>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</si>
  <si>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</si>
  <si>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</si>
  <si>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Информация о вводе и выводе из ремонта электросетевых объектов ООО "ЦЭС"</t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</si>
  <si>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</si>
  <si>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</si>
  <si>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</si>
  <si>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10.00</t>
  </si>
  <si>
    <t>09.00</t>
  </si>
  <si>
    <t>10.30.</t>
  </si>
  <si>
    <t>ТО</t>
  </si>
  <si>
    <t>Сылва</t>
  </si>
  <si>
    <t>3</t>
  </si>
  <si>
    <t>Август</t>
  </si>
  <si>
    <t>по состоянию на 31.08.2020г.</t>
  </si>
  <si>
    <t>03.08.2020г</t>
  </si>
  <si>
    <t>ТП-00320</t>
  </si>
  <si>
    <t>Пермский р-н</t>
  </si>
  <si>
    <t>11.00</t>
  </si>
  <si>
    <t>14.30.</t>
  </si>
  <si>
    <t>63</t>
  </si>
  <si>
    <t>05.08.2020г</t>
  </si>
  <si>
    <t>ТП-00516</t>
  </si>
  <si>
    <t xml:space="preserve">СНТ "Усть-Качкинское" </t>
  </si>
  <si>
    <t>9.00</t>
  </si>
  <si>
    <t>17.00</t>
  </si>
  <si>
    <t>ремонт ВЛ-10 кВ,                                  ф.Лицей, замена опор</t>
  </si>
  <si>
    <t>07.08.2020г</t>
  </si>
  <si>
    <t>ТП-0064</t>
  </si>
  <si>
    <t>Палазна</t>
  </si>
  <si>
    <t>12.30.</t>
  </si>
  <si>
    <t>35</t>
  </si>
  <si>
    <t>10.08.2020г</t>
  </si>
  <si>
    <t>ВЛ-0,4 кВ, ф. "Водозабор"</t>
  </si>
  <si>
    <t>-</t>
  </si>
  <si>
    <t>1</t>
  </si>
  <si>
    <t>ремонт ВЛ-0,4 кВ,                                   кронирование деревьев в охранной зоне, правка опор, регулировка провода.</t>
  </si>
  <si>
    <t>13.08.2020г</t>
  </si>
  <si>
    <t>ТП-00328</t>
  </si>
  <si>
    <t>400</t>
  </si>
  <si>
    <t>168</t>
  </si>
  <si>
    <t>14.08.2020г</t>
  </si>
  <si>
    <t>ТП-Б461</t>
  </si>
  <si>
    <t>Барда</t>
  </si>
  <si>
    <t>294</t>
  </si>
  <si>
    <t>8</t>
  </si>
  <si>
    <t>36</t>
  </si>
  <si>
    <t>ремонт строительной части (крыша)</t>
  </si>
  <si>
    <t>15.08.2020г</t>
  </si>
  <si>
    <t>15.00</t>
  </si>
  <si>
    <t>64</t>
  </si>
  <si>
    <t>19.08.2020г</t>
  </si>
  <si>
    <t>19.00</t>
  </si>
  <si>
    <t>20.08.2020г</t>
  </si>
  <si>
    <t>13.00</t>
  </si>
  <si>
    <t>24.08.2020г</t>
  </si>
  <si>
    <t>12.00</t>
  </si>
  <si>
    <t>16.00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</si>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</sst>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2" fontId="0" fillId="2" borderId="20" xfId="0" applyNumberFormat="1" applyFill="1" applyBorder="1" applyAlignment="1">
      <alignment horizontal="right" vertical="center"/>
    </xf>
    <xf numFmtId="2" fontId="0" fillId="2" borderId="21" xfId="0" applyNumberFormat="1" applyFill="1" applyBorder="1" applyAlignment="1">
      <alignment horizontal="right" vertical="center"/>
    </xf>
    <xf numFmtId="2" fontId="15" fillId="2" borderId="23" xfId="0" applyNumberFormat="1" applyFont="1" applyFill="1" applyBorder="1" applyAlignment="1">
      <alignment horizontal="right" vertical="center"/>
    </xf>
    <xf numFmtId="2" fontId="15" fillId="2" borderId="21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1" fontId="17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right" vertical="center"/>
    </xf>
    <xf numFmtId="2" fontId="15" fillId="2" borderId="24" xfId="0" applyNumberFormat="1" applyFont="1" applyFill="1" applyBorder="1" applyAlignment="1">
      <alignment horizontal="right" vertical="center"/>
    </xf>
    <xf numFmtId="49" fontId="15" fillId="2" borderId="21" xfId="0" applyNumberFormat="1" applyFont="1" applyFill="1" applyBorder="1" applyAlignment="1">
      <alignment horizontal="right" vertical="center"/>
    </xf>
    <xf numFmtId="49" fontId="15" fillId="2" borderId="24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2;&#1073;&#1086;&#1095;.%20&#1060;&#1042;&#1040;%20-&#1054;&#1090;&#1095;&#1105;&#1090;%20&#1087;&#1086;%20&#1086;&#1090;&#1082;&#1083;&#1102;&#1095;.%20-%202020&#1075;%20&#8212;%20&#1082;&#1086;&#1087;&#1080;&#1103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_ЦЭС"/>
      <sheetName val="январь_ЭЭ"/>
      <sheetName val="февраль_ЦЭС"/>
      <sheetName val="февраль_ЭЭ"/>
      <sheetName val="март_ЦЭС"/>
      <sheetName val="март_ЭЭ"/>
      <sheetName val="апрель_ЦЭС"/>
      <sheetName val="апрель_ЭЭ"/>
      <sheetName val="май_ЦЭС"/>
      <sheetName val="май_ЭЭ"/>
      <sheetName val="июнь_ЦЭС"/>
      <sheetName val="июнь_ЭЭ"/>
      <sheetName val="июль_ЦЭС"/>
      <sheetName val="июль_ЭЭ"/>
      <sheetName val="Свод АВР_ЦЭС"/>
      <sheetName val="Свод АВР_ЭЭ"/>
      <sheetName val="август_ЦЭС"/>
      <sheetName val="август_ЭЭ"/>
      <sheetName val="сентябрь_ЦЭС"/>
      <sheetName val="сентябрь_ЭЭ"/>
      <sheetName val="октябрь_ЦЭС"/>
      <sheetName val="октябрь_ЭЭ"/>
      <sheetName val="ноябрь_ЦЭС"/>
      <sheetName val="ноябрь_ЭЭ"/>
      <sheetName val="декабрь_ЦЭС"/>
      <sheetName val="декабрь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6"/>
  <sheetViews>
    <sheetView showZeros="0" tabSelected="1" view="pageBreakPreview" topLeftCell="A4" zoomScale="60" zoomScaleNormal="100" workbookViewId="0">
      <selection activeCell="Z12" sqref="Z12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7.28515625" customWidth="1"/>
    <col min="5" max="5" width="12.85546875" customWidth="1"/>
    <col min="6" max="6" width="12" customWidth="1"/>
    <col min="7" max="7" width="15.42578125" customWidth="1"/>
    <col min="8" max="8" width="9.28515625" customWidth="1"/>
    <col min="9" max="9" width="10.57031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4.5703125" customWidth="1"/>
    <col min="15" max="15" width="19" customWidth="1"/>
  </cols>
  <sheetData>
    <row r="1" spans="1:15" ht="46.5" customHeight="1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5.5" customHeight="1" x14ac:dyDescent="0.25">
      <c r="A2" s="1"/>
      <c r="B2" s="1"/>
      <c r="C2" s="1"/>
      <c r="D2" s="1"/>
      <c r="F2" s="1" t="s">
        <v>0</v>
      </c>
      <c r="G2" s="40" t="s">
        <v>27</v>
      </c>
      <c r="H2" s="40"/>
      <c r="I2" s="1">
        <v>2020</v>
      </c>
      <c r="J2" s="1" t="s">
        <v>1</v>
      </c>
      <c r="K2" s="1"/>
      <c r="L2" s="1"/>
      <c r="M2" s="1"/>
      <c r="N2" s="1"/>
      <c r="O2" s="1"/>
    </row>
    <row r="3" spans="1:15" ht="19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1" t="s">
        <v>28</v>
      </c>
      <c r="N3" s="51"/>
      <c r="O3" s="51"/>
    </row>
    <row r="4" spans="1:15" ht="75.75" customHeight="1" x14ac:dyDescent="0.25">
      <c r="A4" s="43" t="s">
        <v>2</v>
      </c>
      <c r="B4" s="45" t="s">
        <v>3</v>
      </c>
      <c r="C4" s="47" t="s">
        <v>18</v>
      </c>
      <c r="D4" s="50"/>
      <c r="E4" s="49" t="s">
        <v>4</v>
      </c>
      <c r="F4" s="48"/>
      <c r="G4" s="50"/>
      <c r="H4" s="49" t="s">
        <v>5</v>
      </c>
      <c r="I4" s="48"/>
      <c r="J4" s="48"/>
      <c r="K4" s="48"/>
      <c r="L4" s="48"/>
      <c r="M4" s="50"/>
      <c r="N4" s="52" t="s">
        <v>6</v>
      </c>
      <c r="O4" s="41" t="s">
        <v>7</v>
      </c>
    </row>
    <row r="5" spans="1:15" ht="51" customHeight="1" thickBot="1" x14ac:dyDescent="0.3">
      <c r="A5" s="44"/>
      <c r="B5" s="46"/>
      <c r="C5" s="21" t="s">
        <v>8</v>
      </c>
      <c r="D5" s="53" t="s">
        <v>9</v>
      </c>
      <c r="E5" s="3" t="s">
        <v>10</v>
      </c>
      <c r="F5" s="21" t="s">
        <v>11</v>
      </c>
      <c r="G5" s="4" t="s">
        <v>15</v>
      </c>
      <c r="H5" s="5" t="s">
        <v>16</v>
      </c>
      <c r="I5" s="6" t="s">
        <v>12</v>
      </c>
      <c r="J5" s="6" t="s">
        <v>19</v>
      </c>
      <c r="K5" s="7" t="s">
        <v>20</v>
      </c>
      <c r="L5" s="7" t="s">
        <v>13</v>
      </c>
      <c r="M5" s="8" t="s">
        <v>14</v>
      </c>
      <c r="N5" s="54"/>
      <c r="O5" s="42"/>
    </row>
    <row r="6" spans="1:15" ht="34.5" customHeight="1" x14ac:dyDescent="0.25">
      <c r="A6" s="55">
        <f>[1]июль_ЦЭС!A11</f>
        <v>0</v>
      </c>
      <c r="B6" s="56" t="s">
        <v>29</v>
      </c>
      <c r="C6" s="57" t="s">
        <v>30</v>
      </c>
      <c r="D6" s="36" t="s">
        <v>31</v>
      </c>
      <c r="E6" s="58" t="s">
        <v>32</v>
      </c>
      <c r="F6" s="59" t="s">
        <v>33</v>
      </c>
      <c r="G6" s="60">
        <v>3.5</v>
      </c>
      <c r="H6" s="61">
        <v>10</v>
      </c>
      <c r="I6" s="62">
        <v>3</v>
      </c>
      <c r="J6" s="63" t="s">
        <v>34</v>
      </c>
      <c r="K6" s="64">
        <v>36</v>
      </c>
      <c r="L6" s="65">
        <v>2</v>
      </c>
      <c r="M6" s="66">
        <v>1</v>
      </c>
      <c r="N6" s="67" t="s">
        <v>24</v>
      </c>
      <c r="O6" s="68"/>
    </row>
    <row r="7" spans="1:15" ht="39" customHeight="1" x14ac:dyDescent="0.25">
      <c r="A7" s="26">
        <f>A6+1</f>
        <v>1</v>
      </c>
      <c r="B7" s="27" t="s">
        <v>35</v>
      </c>
      <c r="C7" s="35" t="s">
        <v>36</v>
      </c>
      <c r="D7" s="69" t="s">
        <v>37</v>
      </c>
      <c r="E7" s="70" t="s">
        <v>38</v>
      </c>
      <c r="F7" s="71" t="s">
        <v>39</v>
      </c>
      <c r="G7" s="72">
        <v>8</v>
      </c>
      <c r="H7" s="24">
        <v>10</v>
      </c>
      <c r="I7" s="22">
        <v>3</v>
      </c>
      <c r="J7" s="34">
        <v>160</v>
      </c>
      <c r="K7" s="34">
        <v>46</v>
      </c>
      <c r="L7" s="73">
        <v>4</v>
      </c>
      <c r="M7" s="23">
        <v>1</v>
      </c>
      <c r="N7" s="67" t="s">
        <v>40</v>
      </c>
      <c r="O7" s="33"/>
    </row>
    <row r="8" spans="1:15" ht="29.25" customHeight="1" x14ac:dyDescent="0.25">
      <c r="A8" s="26">
        <f t="shared" ref="A8:A15" si="0">A7+1</f>
        <v>2</v>
      </c>
      <c r="B8" s="27" t="s">
        <v>41</v>
      </c>
      <c r="C8" s="20" t="s">
        <v>42</v>
      </c>
      <c r="D8" s="37" t="s">
        <v>43</v>
      </c>
      <c r="E8" s="74" t="s">
        <v>23</v>
      </c>
      <c r="F8" s="75" t="s">
        <v>44</v>
      </c>
      <c r="G8" s="72">
        <v>2</v>
      </c>
      <c r="H8" s="24">
        <v>10</v>
      </c>
      <c r="I8" s="22">
        <v>3</v>
      </c>
      <c r="J8" s="34">
        <v>160</v>
      </c>
      <c r="K8" s="32" t="s">
        <v>45</v>
      </c>
      <c r="L8" s="73">
        <v>2</v>
      </c>
      <c r="M8" s="23">
        <v>1</v>
      </c>
      <c r="N8" s="76" t="s">
        <v>24</v>
      </c>
      <c r="O8" s="77"/>
    </row>
    <row r="9" spans="1:15" ht="58.5" customHeight="1" x14ac:dyDescent="0.25">
      <c r="A9" s="26">
        <f t="shared" si="0"/>
        <v>3</v>
      </c>
      <c r="B9" s="27" t="s">
        <v>46</v>
      </c>
      <c r="C9" s="20" t="s">
        <v>47</v>
      </c>
      <c r="D9" s="37" t="s">
        <v>25</v>
      </c>
      <c r="E9" s="74" t="s">
        <v>21</v>
      </c>
      <c r="F9" s="75" t="s">
        <v>39</v>
      </c>
      <c r="G9" s="72">
        <v>7</v>
      </c>
      <c r="H9" s="78">
        <v>0.4</v>
      </c>
      <c r="I9" s="22">
        <v>3</v>
      </c>
      <c r="J9" s="34" t="s">
        <v>48</v>
      </c>
      <c r="K9" s="34" t="s">
        <v>48</v>
      </c>
      <c r="L9" s="25" t="s">
        <v>49</v>
      </c>
      <c r="M9" s="38" t="s">
        <v>49</v>
      </c>
      <c r="N9" s="67" t="s">
        <v>50</v>
      </c>
      <c r="O9" s="39"/>
    </row>
    <row r="10" spans="1:15" ht="31.5" customHeight="1" x14ac:dyDescent="0.25">
      <c r="A10" s="26">
        <f t="shared" si="0"/>
        <v>4</v>
      </c>
      <c r="B10" s="27" t="s">
        <v>51</v>
      </c>
      <c r="C10" s="20" t="s">
        <v>52</v>
      </c>
      <c r="D10" s="37" t="s">
        <v>43</v>
      </c>
      <c r="E10" s="74" t="s">
        <v>32</v>
      </c>
      <c r="F10" s="75" t="s">
        <v>44</v>
      </c>
      <c r="G10" s="79">
        <v>1.3</v>
      </c>
      <c r="H10" s="17">
        <v>10</v>
      </c>
      <c r="I10" s="18">
        <v>3</v>
      </c>
      <c r="J10" s="32" t="s">
        <v>53</v>
      </c>
      <c r="K10" s="32" t="s">
        <v>54</v>
      </c>
      <c r="L10" s="25" t="s">
        <v>26</v>
      </c>
      <c r="M10" s="38" t="s">
        <v>49</v>
      </c>
      <c r="N10" s="76" t="s">
        <v>24</v>
      </c>
      <c r="O10" s="80"/>
    </row>
    <row r="11" spans="1:15" ht="34.5" customHeight="1" x14ac:dyDescent="0.25">
      <c r="A11" s="81">
        <f t="shared" si="0"/>
        <v>5</v>
      </c>
      <c r="B11" s="82" t="s">
        <v>55</v>
      </c>
      <c r="C11" s="83" t="s">
        <v>56</v>
      </c>
      <c r="D11" s="37" t="s">
        <v>57</v>
      </c>
      <c r="E11" s="74" t="s">
        <v>32</v>
      </c>
      <c r="F11" s="75" t="s">
        <v>39</v>
      </c>
      <c r="G11" s="79">
        <v>6</v>
      </c>
      <c r="H11" s="17">
        <v>10</v>
      </c>
      <c r="I11" s="18">
        <v>3</v>
      </c>
      <c r="J11" s="32" t="s">
        <v>53</v>
      </c>
      <c r="K11" s="32" t="s">
        <v>58</v>
      </c>
      <c r="L11" s="25" t="s">
        <v>59</v>
      </c>
      <c r="M11" s="38" t="s">
        <v>60</v>
      </c>
      <c r="N11" s="76" t="s">
        <v>61</v>
      </c>
      <c r="O11" s="39"/>
    </row>
    <row r="12" spans="1:15" ht="33" customHeight="1" x14ac:dyDescent="0.25">
      <c r="A12" s="84">
        <f t="shared" si="0"/>
        <v>6</v>
      </c>
      <c r="B12" s="82" t="s">
        <v>62</v>
      </c>
      <c r="C12" s="35" t="s">
        <v>36</v>
      </c>
      <c r="D12" s="69" t="s">
        <v>37</v>
      </c>
      <c r="E12" s="74" t="s">
        <v>21</v>
      </c>
      <c r="F12" s="75" t="s">
        <v>63</v>
      </c>
      <c r="G12" s="79">
        <v>5</v>
      </c>
      <c r="H12" s="24">
        <v>10</v>
      </c>
      <c r="I12" s="22">
        <v>3</v>
      </c>
      <c r="J12" s="34">
        <v>160</v>
      </c>
      <c r="K12" s="32" t="s">
        <v>64</v>
      </c>
      <c r="L12" s="73">
        <v>4</v>
      </c>
      <c r="M12" s="23">
        <v>2</v>
      </c>
      <c r="N12" s="67" t="s">
        <v>40</v>
      </c>
      <c r="O12" s="39"/>
    </row>
    <row r="13" spans="1:15" ht="33" customHeight="1" x14ac:dyDescent="0.25">
      <c r="A13" s="84">
        <v>7</v>
      </c>
      <c r="B13" s="82" t="s">
        <v>65</v>
      </c>
      <c r="C13" s="35" t="s">
        <v>36</v>
      </c>
      <c r="D13" s="69" t="s">
        <v>37</v>
      </c>
      <c r="E13" s="74" t="s">
        <v>22</v>
      </c>
      <c r="F13" s="75" t="s">
        <v>66</v>
      </c>
      <c r="G13" s="79">
        <v>10</v>
      </c>
      <c r="H13" s="24">
        <v>10</v>
      </c>
      <c r="I13" s="22">
        <v>3</v>
      </c>
      <c r="J13" s="34">
        <v>160</v>
      </c>
      <c r="K13" s="32" t="s">
        <v>45</v>
      </c>
      <c r="L13" s="73">
        <v>4</v>
      </c>
      <c r="M13" s="23">
        <v>2</v>
      </c>
      <c r="N13" s="67" t="s">
        <v>40</v>
      </c>
      <c r="O13" s="39"/>
    </row>
    <row r="14" spans="1:15" ht="33.75" customHeight="1" x14ac:dyDescent="0.25">
      <c r="A14" s="84">
        <v>8</v>
      </c>
      <c r="B14" s="82" t="s">
        <v>67</v>
      </c>
      <c r="C14" s="35" t="s">
        <v>36</v>
      </c>
      <c r="D14" s="69" t="s">
        <v>37</v>
      </c>
      <c r="E14" s="74" t="s">
        <v>68</v>
      </c>
      <c r="F14" s="75" t="s">
        <v>66</v>
      </c>
      <c r="G14" s="79">
        <v>6</v>
      </c>
      <c r="H14" s="24">
        <v>10</v>
      </c>
      <c r="I14" s="22">
        <v>3</v>
      </c>
      <c r="J14" s="34">
        <v>160</v>
      </c>
      <c r="K14" s="32" t="s">
        <v>45</v>
      </c>
      <c r="L14" s="73">
        <v>4</v>
      </c>
      <c r="M14" s="23">
        <v>2</v>
      </c>
      <c r="N14" s="67" t="s">
        <v>40</v>
      </c>
      <c r="O14" s="77"/>
    </row>
    <row r="15" spans="1:15" ht="39.75" customHeight="1" thickBot="1" x14ac:dyDescent="0.3">
      <c r="A15" s="84">
        <f t="shared" si="0"/>
        <v>9</v>
      </c>
      <c r="B15" s="82" t="s">
        <v>69</v>
      </c>
      <c r="C15" s="35" t="s">
        <v>36</v>
      </c>
      <c r="D15" s="69" t="s">
        <v>37</v>
      </c>
      <c r="E15" s="74" t="s">
        <v>70</v>
      </c>
      <c r="F15" s="75" t="s">
        <v>71</v>
      </c>
      <c r="G15" s="79">
        <v>4</v>
      </c>
      <c r="H15" s="24">
        <v>10</v>
      </c>
      <c r="I15" s="22">
        <v>3</v>
      </c>
      <c r="J15" s="34">
        <v>160</v>
      </c>
      <c r="K15" s="32" t="s">
        <v>72</v>
      </c>
      <c r="L15" s="73">
        <v>4</v>
      </c>
      <c r="M15" s="23">
        <v>2</v>
      </c>
      <c r="N15" s="67" t="s">
        <v>40</v>
      </c>
      <c r="O15" s="19"/>
    </row>
    <row r="16" spans="1:15" ht="16.5" thickBot="1" x14ac:dyDescent="0.3">
      <c r="A16" s="28"/>
      <c r="B16" s="9"/>
      <c r="C16" s="10"/>
      <c r="D16" s="11"/>
      <c r="E16" s="12"/>
      <c r="F16" s="13"/>
      <c r="G16" s="29"/>
      <c r="H16" s="14"/>
      <c r="I16" s="14"/>
      <c r="J16" s="15"/>
      <c r="K16" s="15"/>
      <c r="L16" s="30"/>
      <c r="M16" s="31"/>
      <c r="N16" s="11"/>
      <c r="O16" s="16"/>
    </row>
  </sheetData>
  <mergeCells count="10">
    <mergeCell ref="N4:N5"/>
    <mergeCell ref="O4:O5"/>
    <mergeCell ref="A1:O1"/>
    <mergeCell ref="G2:H2"/>
    <mergeCell ref="M3:O3"/>
    <mergeCell ref="A4:A5"/>
    <mergeCell ref="B4:B5"/>
    <mergeCell ref="C4:D4"/>
    <mergeCell ref="E4:G4"/>
    <mergeCell ref="H4:M4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Август_ЦЭС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2020-08-31T04:00:24Z</cp:lastPrinted>
  <dcterms:created xsi:type="dcterms:W3CDTF">2016-12-09T05:30:48Z</dcterms:created>
  <dcterms:modified xsi:type="dcterms:W3CDTF">2020-08-31T04:00:37Z</dcterms:modified>
</cp:coreProperties>
</file>