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250" windowHeight="11025"/>
  </bookViews>
  <sheets>
    <sheet name="Февраль_ЦЭС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M11" i="4"/>
  <c r="K11" i="4"/>
  <c r="J11" i="4"/>
  <c r="G10" i="4"/>
  <c r="G9" i="4"/>
  <c r="G8" i="4"/>
  <c r="G7" i="4"/>
  <c r="G6" i="4"/>
  <c r="A9" i="4"/>
  <c r="A10" i="4" s="1"/>
  <c r="G11" i="4" l="1"/>
</calcChain>
</file>

<file path=xl/sharedStrings.xml><?xml version="1.0" encoding="utf-8"?>
<sst xmlns="http://schemas.openxmlformats.org/spreadsheetml/2006/main" count="53" uniqueCount="45">
  <si>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</si>
  <si>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</si>
  <si>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</si>
  <si>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</si>
  <si>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</si>
  <si>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</si>
  <si>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</si>
  <si>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Примечания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</si>
  <si>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</si>
  <si>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</si>
  <si>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</si>
  <si>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</si>
  <si>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</si>
  <si>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</si>
  <si>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</si>
  <si>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</si>
  <si>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</si>
  <si>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Информация о вводе и выводе из ремонта электросетевых объектов ООО "ЦЭС"</t>
  </si>
  <si>
    <t>Наименование отключаемого объекта</t>
  </si>
  <si>
    <r>
      <t xml:space="preserve">мощность установленных ТМ,  </t>
    </r>
    <r>
      <rPr>
        <i/>
        <sz val="10"/>
        <color rgb="FF000000"/>
        <rFont val="Calibri"/>
        <family val="2"/>
        <charset val="204"/>
        <scheme val="minor"/>
      </rPr>
      <t>кВТ</t>
    </r>
  </si>
  <si>
    <t>используемая трансформаторная мощность,  кВт</t>
  </si>
  <si>
    <t>05.02.2020г.</t>
  </si>
  <si>
    <t>ТП-00387</t>
  </si>
  <si>
    <t>Пермь</t>
  </si>
  <si>
    <t>2*1250</t>
  </si>
  <si>
    <t>494</t>
  </si>
  <si>
    <t>проведение ТО</t>
  </si>
  <si>
    <t>06.02.2020г.</t>
  </si>
  <si>
    <t>ТП-0466</t>
  </si>
  <si>
    <t>368</t>
  </si>
  <si>
    <t>07.02.2020г.</t>
  </si>
  <si>
    <t>ТП-0467</t>
  </si>
  <si>
    <t>426</t>
  </si>
  <si>
    <t>11.02.2020г.</t>
  </si>
  <si>
    <t>ТП-0608</t>
  </si>
  <si>
    <t>630</t>
  </si>
  <si>
    <t>120</t>
  </si>
  <si>
    <t>замена ПУ-0,4 кВ</t>
  </si>
  <si>
    <t>21.02.2020г.</t>
  </si>
  <si>
    <t>ТП-400</t>
  </si>
  <si>
    <t>Ферма, Пермь</t>
  </si>
  <si>
    <t>400</t>
  </si>
  <si>
    <t>265</t>
  </si>
  <si>
    <t>по состоянию на 26.02.2020г.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</si>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</sst>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2" fontId="0" fillId="2" borderId="30" xfId="0" applyNumberFormat="1" applyFill="1" applyBorder="1" applyAlignment="1">
      <alignment horizontal="right" vertical="center"/>
    </xf>
    <xf numFmtId="2" fontId="0" fillId="2" borderId="31" xfId="0" applyNumberFormat="1" applyFill="1" applyBorder="1" applyAlignment="1">
      <alignment horizontal="right" vertical="center"/>
    </xf>
    <xf numFmtId="2" fontId="16" fillId="2" borderId="33" xfId="0" applyNumberFormat="1" applyFont="1" applyFill="1" applyBorder="1" applyAlignment="1">
      <alignment horizontal="right" vertical="center"/>
    </xf>
    <xf numFmtId="2" fontId="16" fillId="2" borderId="31" xfId="0" applyNumberFormat="1" applyFont="1" applyFill="1" applyBorder="1" applyAlignment="1">
      <alignment horizontal="right" vertical="center"/>
    </xf>
    <xf numFmtId="1" fontId="16" fillId="2" borderId="34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1" fontId="16" fillId="2" borderId="31" xfId="0" applyNumberFormat="1" applyFont="1" applyFill="1" applyBorder="1" applyAlignment="1">
      <alignment horizontal="center" vertical="center"/>
    </xf>
    <xf numFmtId="2" fontId="16" fillId="2" borderId="3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11"/>
  <sheetViews>
    <sheetView showZeros="0" tabSelected="1" workbookViewId="0">
      <selection activeCell="G11" sqref="G11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4" customWidth="1"/>
    <col min="5" max="5" width="12.85546875" customWidth="1"/>
    <col min="6" max="6" width="12" customWidth="1"/>
    <col min="7" max="7" width="12.140625" customWidth="1"/>
    <col min="8" max="9" width="8.285156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3" customWidth="1"/>
    <col min="15" max="15" width="19" customWidth="1"/>
  </cols>
  <sheetData>
    <row r="1" spans="1:15" ht="46.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5.5" customHeight="1" x14ac:dyDescent="0.25">
      <c r="A2" s="1"/>
      <c r="B2" s="1"/>
      <c r="C2" s="1"/>
      <c r="D2" s="1"/>
      <c r="F2" s="1" t="s">
        <v>0</v>
      </c>
      <c r="G2" s="24" t="s">
        <v>44</v>
      </c>
      <c r="H2" s="24"/>
      <c r="I2" s="1">
        <v>2020</v>
      </c>
      <c r="J2" s="1" t="s">
        <v>1</v>
      </c>
      <c r="K2" s="1"/>
      <c r="L2" s="1"/>
      <c r="M2" s="1"/>
      <c r="N2" s="1"/>
      <c r="O2" s="1"/>
    </row>
    <row r="3" spans="1:15" ht="19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 t="s">
        <v>43</v>
      </c>
      <c r="N3" s="25"/>
      <c r="O3" s="3"/>
    </row>
    <row r="4" spans="1:15" ht="30" customHeight="1" x14ac:dyDescent="0.25">
      <c r="A4" s="14" t="s">
        <v>2</v>
      </c>
      <c r="B4" s="16" t="s">
        <v>3</v>
      </c>
      <c r="C4" s="18" t="s">
        <v>18</v>
      </c>
      <c r="D4" s="19"/>
      <c r="E4" s="20" t="s">
        <v>4</v>
      </c>
      <c r="F4" s="21"/>
      <c r="G4" s="19"/>
      <c r="H4" s="20" t="s">
        <v>5</v>
      </c>
      <c r="I4" s="21"/>
      <c r="J4" s="21"/>
      <c r="K4" s="21"/>
      <c r="L4" s="21"/>
      <c r="M4" s="19"/>
      <c r="N4" s="22" t="s">
        <v>6</v>
      </c>
      <c r="O4" s="12" t="s">
        <v>7</v>
      </c>
    </row>
    <row r="5" spans="1:15" ht="75.75" customHeight="1" thickBot="1" x14ac:dyDescent="0.3">
      <c r="A5" s="15"/>
      <c r="B5" s="17"/>
      <c r="C5" s="4" t="s">
        <v>8</v>
      </c>
      <c r="D5" s="5" t="s">
        <v>9</v>
      </c>
      <c r="E5" s="6" t="s">
        <v>10</v>
      </c>
      <c r="F5" s="4" t="s">
        <v>11</v>
      </c>
      <c r="G5" s="7" t="s">
        <v>15</v>
      </c>
      <c r="H5" s="8" t="s">
        <v>16</v>
      </c>
      <c r="I5" s="9" t="s">
        <v>12</v>
      </c>
      <c r="J5" s="9" t="s">
        <v>19</v>
      </c>
      <c r="K5" s="10" t="s">
        <v>20</v>
      </c>
      <c r="L5" s="10" t="s">
        <v>13</v>
      </c>
      <c r="M5" s="11" t="s">
        <v>14</v>
      </c>
      <c r="N5" s="23"/>
      <c r="O5" s="13"/>
    </row>
    <row r="6" spans="1:15" ht="40.5" customHeight="1" x14ac:dyDescent="0.25">
      <c r="A6" s="26">
        <v>1</v>
      </c>
      <c r="B6" s="27" t="s">
        <v>21</v>
      </c>
      <c r="C6" s="28" t="s">
        <v>22</v>
      </c>
      <c r="D6" s="29" t="s">
        <v>23</v>
      </c>
      <c r="E6" s="30">
        <v>10</v>
      </c>
      <c r="F6" s="31">
        <v>13</v>
      </c>
      <c r="G6" s="32">
        <f>F6-E6</f>
        <v>3</v>
      </c>
      <c r="H6" s="33">
        <v>6</v>
      </c>
      <c r="I6" s="34">
        <v>2</v>
      </c>
      <c r="J6" s="35" t="s">
        <v>24</v>
      </c>
      <c r="K6" s="35" t="s">
        <v>25</v>
      </c>
      <c r="L6" s="36">
        <v>6</v>
      </c>
      <c r="M6" s="37"/>
      <c r="N6" s="38" t="s">
        <v>26</v>
      </c>
      <c r="O6" s="39"/>
    </row>
    <row r="7" spans="1:15" ht="34.5" customHeight="1" x14ac:dyDescent="0.25">
      <c r="A7" s="26">
        <v>2</v>
      </c>
      <c r="B7" s="40" t="s">
        <v>27</v>
      </c>
      <c r="C7" s="41" t="s">
        <v>28</v>
      </c>
      <c r="D7" s="29" t="s">
        <v>23</v>
      </c>
      <c r="E7" s="42">
        <v>12</v>
      </c>
      <c r="F7" s="43">
        <v>15.3</v>
      </c>
      <c r="G7" s="44">
        <f t="shared" ref="G7:G10" si="0">F7-E7</f>
        <v>3.3000000000000007</v>
      </c>
      <c r="H7" s="45">
        <v>6</v>
      </c>
      <c r="I7" s="46">
        <v>3</v>
      </c>
      <c r="J7" s="47" t="s">
        <v>24</v>
      </c>
      <c r="K7" s="47" t="s">
        <v>29</v>
      </c>
      <c r="L7" s="48">
        <v>6</v>
      </c>
      <c r="M7" s="49"/>
      <c r="N7" s="38" t="s">
        <v>26</v>
      </c>
      <c r="O7" s="51"/>
    </row>
    <row r="8" spans="1:15" ht="30.75" customHeight="1" x14ac:dyDescent="0.25">
      <c r="A8" s="26">
        <v>3</v>
      </c>
      <c r="B8" s="40" t="s">
        <v>30</v>
      </c>
      <c r="C8" s="41" t="s">
        <v>31</v>
      </c>
      <c r="D8" s="29" t="s">
        <v>23</v>
      </c>
      <c r="E8" s="42">
        <v>10</v>
      </c>
      <c r="F8" s="43">
        <v>13</v>
      </c>
      <c r="G8" s="44">
        <f t="shared" si="0"/>
        <v>3</v>
      </c>
      <c r="H8" s="45">
        <v>6</v>
      </c>
      <c r="I8" s="46">
        <v>3</v>
      </c>
      <c r="J8" s="47" t="s">
        <v>24</v>
      </c>
      <c r="K8" s="47" t="s">
        <v>32</v>
      </c>
      <c r="L8" s="48">
        <v>6</v>
      </c>
      <c r="M8" s="50"/>
      <c r="N8" s="38" t="s">
        <v>26</v>
      </c>
      <c r="O8" s="51"/>
    </row>
    <row r="9" spans="1:15" x14ac:dyDescent="0.25">
      <c r="A9" s="26">
        <f t="shared" ref="A8:A10" si="1">A8+1</f>
        <v>4</v>
      </c>
      <c r="B9" s="40" t="s">
        <v>33</v>
      </c>
      <c r="C9" s="41" t="s">
        <v>34</v>
      </c>
      <c r="D9" s="29" t="s">
        <v>23</v>
      </c>
      <c r="E9" s="42">
        <v>9</v>
      </c>
      <c r="F9" s="43">
        <v>11.2</v>
      </c>
      <c r="G9" s="44">
        <f t="shared" si="0"/>
        <v>2.1999999999999993</v>
      </c>
      <c r="H9" s="45">
        <v>6</v>
      </c>
      <c r="I9" s="46">
        <v>3</v>
      </c>
      <c r="J9" s="47" t="s">
        <v>35</v>
      </c>
      <c r="K9" s="47" t="s">
        <v>36</v>
      </c>
      <c r="L9" s="48">
        <v>3</v>
      </c>
      <c r="M9" s="50"/>
      <c r="N9" s="38" t="s">
        <v>37</v>
      </c>
      <c r="O9" s="51"/>
    </row>
    <row r="10" spans="1:15" ht="19.5" customHeight="1" thickBot="1" x14ac:dyDescent="0.3">
      <c r="A10" s="26">
        <f t="shared" si="1"/>
        <v>5</v>
      </c>
      <c r="B10" s="40" t="s">
        <v>38</v>
      </c>
      <c r="C10" s="41" t="s">
        <v>39</v>
      </c>
      <c r="D10" s="29" t="s">
        <v>40</v>
      </c>
      <c r="E10" s="42">
        <v>10.3</v>
      </c>
      <c r="F10" s="43">
        <v>11.4</v>
      </c>
      <c r="G10" s="44">
        <f t="shared" si="0"/>
        <v>1.0999999999999996</v>
      </c>
      <c r="H10" s="45">
        <v>6</v>
      </c>
      <c r="I10" s="46">
        <v>3</v>
      </c>
      <c r="J10" s="47" t="s">
        <v>41</v>
      </c>
      <c r="K10" s="47" t="s">
        <v>42</v>
      </c>
      <c r="L10" s="48">
        <v>5</v>
      </c>
      <c r="M10" s="50"/>
      <c r="N10" s="38" t="s">
        <v>26</v>
      </c>
      <c r="O10" s="51"/>
    </row>
    <row r="11" spans="1:15" ht="16.5" thickBot="1" x14ac:dyDescent="0.3">
      <c r="A11" s="52"/>
      <c r="B11" s="53"/>
      <c r="C11" s="54"/>
      <c r="D11" s="55"/>
      <c r="E11" s="56"/>
      <c r="F11" s="57"/>
      <c r="G11" s="63">
        <f>SUM(G6:G10)</f>
        <v>12.6</v>
      </c>
      <c r="H11" s="58"/>
      <c r="I11" s="58"/>
      <c r="J11" s="59">
        <f>SUM(J6:J10)</f>
        <v>0</v>
      </c>
      <c r="K11" s="59">
        <f>SUM(K6:K10)</f>
        <v>0</v>
      </c>
      <c r="L11" s="62">
        <f>SUM(L6:L10)</f>
        <v>26</v>
      </c>
      <c r="M11" s="60">
        <f>SUM(M6:M10)</f>
        <v>0</v>
      </c>
      <c r="N11" s="55"/>
      <c r="O11" s="61"/>
    </row>
  </sheetData>
  <mergeCells count="10">
    <mergeCell ref="A1:O1"/>
    <mergeCell ref="G2:H2"/>
    <mergeCell ref="M3:N3"/>
    <mergeCell ref="O4:O5"/>
    <mergeCell ref="A4:A5"/>
    <mergeCell ref="B4:B5"/>
    <mergeCell ref="C4:D4"/>
    <mergeCell ref="E4:G4"/>
    <mergeCell ref="H4:M4"/>
    <mergeCell ref="N4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Февраль_ЦЭС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2016-12-09T05:30:48Z</dcterms:created>
  <dcterms:modified xsi:type="dcterms:W3CDTF">2020-02-26T10:57:09Z</dcterms:modified>
</cp:coreProperties>
</file>